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95" windowWidth="17400" windowHeight="1014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<sst xmlns="http://schemas.openxmlformats.org/spreadsheetml/2006/main" count="127" uniqueCount="114">
  <si>
    <t>Sosyal Bilimler Enstitüsü</t>
  </si>
  <si>
    <t>Burdur Mehmet Akif Ersoy Üniversitesi</t>
  </si>
  <si>
    <t>Kız</t>
  </si>
  <si>
    <t>Erkek</t>
  </si>
  <si>
    <t>Birim Adı</t>
  </si>
  <si>
    <t>Üniversite</t>
  </si>
  <si>
    <t>Af ile Gelen Öğrenci sayısı</t>
  </si>
  <si>
    <t>Değiştirme Tarihi:</t>
  </si>
  <si>
    <t>TOPLAM</t>
  </si>
  <si>
    <t>GENEL TOPLAM</t>
  </si>
  <si>
    <t>Birim Kuruluş Tarihi</t>
  </si>
  <si>
    <t>Anabilim Dalı</t>
  </si>
  <si>
    <t>Program</t>
  </si>
  <si>
    <t>Yatay Geçişle Gelen Öğrenci Sayısı</t>
  </si>
  <si>
    <t>2023 - 2024 GÜZ YARIYILI</t>
  </si>
  <si>
    <t>Aile Çalışmaları Ana Bilim Dalı</t>
  </si>
  <si>
    <t>Aile Çalışmaları Tezli Yüksek Lisans Programı</t>
  </si>
  <si>
    <t>Arkeoloji Tezli Yüksek Lisans Programı</t>
  </si>
  <si>
    <t>Coğrafya Tezli Yüksek Lisans Programı</t>
  </si>
  <si>
    <t>Coğrafya Doktora Programı</t>
  </si>
  <si>
    <t>Felsefe ve Din Bilimleri Tezli Yüksek Lisans Programı</t>
  </si>
  <si>
    <t>Finans ve Bankacılık Anabilim Dalı</t>
  </si>
  <si>
    <t>Finans ve Bankacılık Tezli Yüksek Lisans Programı</t>
  </si>
  <si>
    <t xml:space="preserve">Finans ve Bankacılık Doktora Programı </t>
  </si>
  <si>
    <t>Gastronomi ve Mutfak Sanatları Ana Bilim Dalı</t>
  </si>
  <si>
    <t>Gastronomi ve Mutfak Sanatları Tezli Yüksek Lisans Programı</t>
  </si>
  <si>
    <t xml:space="preserve">Görsel İletişim Tasarımı Ana Bilim Dalı </t>
  </si>
  <si>
    <t>Görsel İletişim Tasarımı Tezli Yüksek Lisans Programı</t>
  </si>
  <si>
    <t>Gümrük İşletme Ana Bilim Dalı</t>
  </si>
  <si>
    <t>Uluslararası Ticaret ve Gümrük İşletme Tezli Yüksek Lisans Programı</t>
  </si>
  <si>
    <t>İktisat Anabilim Dalı</t>
  </si>
  <si>
    <t>İktisat Tezli Yüksek Lisans Programı</t>
  </si>
  <si>
    <t>İktisat Doktora Programı</t>
  </si>
  <si>
    <t>İşletme Anabilim Dalı</t>
  </si>
  <si>
    <t>İşletme Tezli Yüksek Lisans Programı</t>
  </si>
  <si>
    <t>İşletme Tezsiz Yüksek Lisans Programı (İ.Ö.)</t>
  </si>
  <si>
    <t>İşletme Doktora Programı</t>
  </si>
  <si>
    <t>İşletme Uzaktan Eğitim Tezsiz Yüksek Lisans Programı</t>
  </si>
  <si>
    <t>Muhasebe ve Finansal Yönetim Anabilim Dalı</t>
  </si>
  <si>
    <t>Muhasebe ve Finansman Tezli Yüksek Lisans Programı</t>
  </si>
  <si>
    <t>Muhasebe ve Denetim Tezsiz Yüksek Lisans Programı (İ.Ö.)</t>
  </si>
  <si>
    <t>Muhasebe ve Finansman Doktora Programı</t>
  </si>
  <si>
    <t xml:space="preserve">Sağlık Yönetimi Ana Bilim Dalı </t>
  </si>
  <si>
    <t>Sağlık Yönetimi Tezli Yüksek Lisans programı</t>
  </si>
  <si>
    <t>Sağlık Yönetimi Tezsiz Yüksek Lisans programı (İ.Ö.)</t>
  </si>
  <si>
    <t>Siyaset Bilimi ve Kamu Yönetimi Anabilim Dalı</t>
  </si>
  <si>
    <t>Siyaset Bilimi ve Kamu Yönetimi Tezli Yüksek Lisans Programı</t>
  </si>
  <si>
    <t>Siyaset Bilimi ve Kamu Yönetimi Tezsiz Yüksek Lisans Programı (İ.Ö.)</t>
  </si>
  <si>
    <t>Siyaset Bilimi ve Kamu Yönetimi Doktora Programı</t>
  </si>
  <si>
    <t>Sosyal Hizmet Anabilim Dalı</t>
  </si>
  <si>
    <t>Sosyal Politika ve Sosyal Hizmetler Tezli Yüksek Lisans Programı</t>
  </si>
  <si>
    <t>Sosyoloji Ana Bilim Dalı</t>
  </si>
  <si>
    <t>Sosyoloji Tezli Yüksek Lisans Programı</t>
  </si>
  <si>
    <t>Spor Yöneticiliği Anabilim Dalı</t>
  </si>
  <si>
    <t>Spor Yönetimi Tezli Yüksek Lisans Programı</t>
  </si>
  <si>
    <t>Tarih Anabilim Dalı</t>
  </si>
  <si>
    <t>Tarih Tezli Yüksek Lisans Programı</t>
  </si>
  <si>
    <t>Tarih Tezsiz Yüksek Lisans Programı (İ.Ö.)</t>
  </si>
  <si>
    <t>Tarih Doktora Programı</t>
  </si>
  <si>
    <t>Temel İslam Bilimleri Anabilim Dalı</t>
  </si>
  <si>
    <t>Temel İslam Bilimleri Tezli Yüksek Lisans Programı</t>
  </si>
  <si>
    <t>Temel İslam Bilimleri Tezsiz Yüksek Lisans Programı (İ.Ö.)</t>
  </si>
  <si>
    <t>Turizm İşletmeciliği Anabilim Dalı</t>
  </si>
  <si>
    <t>Turizm İşletmeciliği Tezli Yüksek Lisans Programı</t>
  </si>
  <si>
    <t>Turizm İşletmeciliği Doktora Programı</t>
  </si>
  <si>
    <t>Türk Dili ve Edebiyatı Anabilim Dalı</t>
  </si>
  <si>
    <t>Türk Dili ve Edebiyatı Tezli Yüksek Lisans Programı</t>
  </si>
  <si>
    <t>Yönetim Bilişim Sistemleri Anabilim Dalı</t>
  </si>
  <si>
    <t>Yönetim Bilişim Sistemleri Tezli Yüksek Lisans Programı (Türkçe)</t>
  </si>
  <si>
    <t>Yönetim Bilişim Sistemleri Tezli Yüksek Lisans Programı (İngilizce)</t>
  </si>
  <si>
    <t>Yönetim Bilişim Sistemleri Doktora Programı</t>
  </si>
  <si>
    <t>Antropoloji Ana Bilim Dalı</t>
  </si>
  <si>
    <t>Antropoloji Tezli Yüksek Lisans Programı</t>
  </si>
  <si>
    <t>Arkeoloji Doktora Programı</t>
  </si>
  <si>
    <t>Felsefe Ana Bilim Dalı</t>
  </si>
  <si>
    <t>Felsefe Tezli Yüksek Lisans Programı</t>
  </si>
  <si>
    <t>Halkla İlişkiler ve Tanıtım Ana Bilim Dalı</t>
  </si>
  <si>
    <t>Halkla İlişkiler ve Tanıtım Tezli Yüksek Lisans Programı</t>
  </si>
  <si>
    <t>Yeni Kaydolan Yabancı Öğrenci Sayısı</t>
  </si>
  <si>
    <t>Yeni Kaydolan Toplam Öğrenci Sayısı</t>
  </si>
  <si>
    <t>Toplam Öğrenci sayısı</t>
  </si>
  <si>
    <t>Dönem Mezun Öğrenci sayısı</t>
  </si>
  <si>
    <t>Genel Toplam Mezun Öğrenci sayısı</t>
  </si>
  <si>
    <t>03.08.2022</t>
  </si>
  <si>
    <t>18.11.2020</t>
  </si>
  <si>
    <t>01.02.2023</t>
  </si>
  <si>
    <t>19.01.2022</t>
  </si>
  <si>
    <t>Kuruluş Tarihi</t>
  </si>
  <si>
    <t>Arkeoloji Tezli Yüksek Lisans Programı (SDÜ Ortak)</t>
  </si>
  <si>
    <t>Bankacılık ve Finans Tezli Yüksek Lisans Programı</t>
  </si>
  <si>
    <t>Eğitim Bilimleri Ana Bilim Dalı</t>
  </si>
  <si>
    <t>Arkeoloji Ana Bilim Dalı</t>
  </si>
  <si>
    <t>Coğrafya Ana Bilim Dalı</t>
  </si>
  <si>
    <t>Felsefe ve Din Bilimleri Ana Bilim Dalı</t>
  </si>
  <si>
    <t>Eğitim Programları ve Öğretim Tezli Yüksek Lisans Programı</t>
  </si>
  <si>
    <t>Eğitim Yönetimi, Teftişi, Planlaması ve Ekonomisi Tezli Yüksek Lisans Pr.</t>
  </si>
  <si>
    <t>Güzel Sanatlar Ana Bilim Dalı</t>
  </si>
  <si>
    <t>Müzik Eğitimi Tezli Yüksek Lisans Programı</t>
  </si>
  <si>
    <t>Müzik Eğitimi Doktora</t>
  </si>
  <si>
    <t>Resim-iş Eğitimi Tezli Yüksek Lisans Programı</t>
  </si>
  <si>
    <t>İlköğretim Anabilim Dalı</t>
  </si>
  <si>
    <t>Okul Öncesi Eğitimi Tezli Yüksek Lisans Programı</t>
  </si>
  <si>
    <t>Sınıf Öğretmenliği Eğitimi Tezli Yüksek Lisans Programı</t>
  </si>
  <si>
    <t>Sınıf Öğretmenliği Eğitimi Doktora</t>
  </si>
  <si>
    <t>Sosyal Bilgiler Öğretmenliği Tezli Yüksek Lisans Programı</t>
  </si>
  <si>
    <t>Kamu Yönetimi Ana Bilim Dalı</t>
  </si>
  <si>
    <t>Kamu Yönetimi Tezli Yüksek Lisans Programı</t>
  </si>
  <si>
    <t>Bankacılık ve Finans Ana Bilim Dalı</t>
  </si>
  <si>
    <t>Ortaöğretim Sosyal Alanlar Ana Bilim Dalı</t>
  </si>
  <si>
    <t>21/06/1999-SDÜ</t>
  </si>
  <si>
    <t>23/07/2004-SDÜ</t>
  </si>
  <si>
    <t>05/06/2003-SDÜ</t>
  </si>
  <si>
    <t>25/05/2001-SDÜ</t>
  </si>
  <si>
    <t>Not: Kırmızı renk ile gösterilenler, pasif durumda bulunan ana bilim dallları ve programlardır.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</si>
</sst>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\ dddd"/>
    <numFmt numFmtId="181" formatCode="dd/m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8" applyNumberFormat="0" applyFont="0" applyAlignment="0" applyProtection="0"/>
    <xf numFmtId="0" fontId="35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3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4" fontId="17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14" fontId="17" fillId="0" borderId="20" xfId="0" applyNumberFormat="1" applyFont="1" applyBorder="1" applyAlignment="1">
      <alignment vertical="center"/>
    </xf>
    <xf numFmtId="0" fontId="36" fillId="0" borderId="20" xfId="0" applyFont="1" applyBorder="1" applyAlignment="1">
      <alignment horizontal="right" vertic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39" fillId="0" borderId="0" xfId="0" applyFont="1" applyAlignment="1">
      <alignment vertical="center"/>
    </xf>
    <xf numFmtId="0" fontId="36" fillId="0" borderId="2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39" fillId="0" borderId="23" xfId="0" applyFont="1" applyBorder="1" applyAlignment="1">
      <alignment horizontal="right" vertical="center"/>
    </xf>
    <xf numFmtId="0" fontId="39" fillId="0" borderId="24" xfId="0" applyFont="1" applyBorder="1" applyAlignment="1">
      <alignment horizontal="right" vertical="center"/>
    </xf>
    <xf numFmtId="0" fontId="39" fillId="0" borderId="25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right" vertical="center"/>
    </xf>
    <xf numFmtId="0" fontId="39" fillId="0" borderId="34" xfId="0" applyFont="1" applyBorder="1" applyAlignment="1">
      <alignment horizontal="right" vertical="center"/>
    </xf>
    <xf numFmtId="0" fontId="39" fillId="0" borderId="35" xfId="0" applyFont="1" applyBorder="1" applyAlignment="1">
      <alignment horizontal="right" vertical="center"/>
    </xf>
    <xf numFmtId="0" fontId="39" fillId="0" borderId="36" xfId="0" applyFont="1" applyBorder="1" applyAlignment="1">
      <alignment horizontal="right" vertical="center"/>
    </xf>
    <xf numFmtId="0" fontId="39" fillId="0" borderId="37" xfId="0" applyFont="1" applyBorder="1" applyAlignment="1">
      <alignment horizontal="right" vertical="center"/>
    </xf>
    <xf numFmtId="0" fontId="39" fillId="0" borderId="38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17" fillId="0" borderId="14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181" fontId="36" fillId="0" borderId="20" xfId="0" applyNumberFormat="1" applyFont="1" applyBorder="1" applyAlignment="1">
      <alignment horizontal="right" vertical="center"/>
    </xf>
    <xf numFmtId="181" fontId="36" fillId="0" borderId="44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2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181" fontId="21" fillId="0" borderId="46" xfId="0" applyNumberFormat="1" applyFont="1" applyFill="1" applyBorder="1" applyAlignment="1">
      <alignment horizontal="center" vertical="center"/>
    </xf>
    <xf numFmtId="181" fontId="38" fillId="0" borderId="46" xfId="0" applyNumberFormat="1" applyFont="1" applyFill="1" applyBorder="1" applyAlignment="1">
      <alignment horizontal="center" vertical="center"/>
    </xf>
    <xf numFmtId="181" fontId="36" fillId="0" borderId="46" xfId="0" applyNumberFormat="1" applyFont="1" applyFill="1" applyBorder="1" applyAlignment="1">
      <alignment horizontal="center" vertical="center"/>
    </xf>
    <xf numFmtId="181" fontId="21" fillId="0" borderId="47" xfId="0" applyNumberFormat="1" applyFont="1" applyFill="1" applyBorder="1" applyAlignment="1">
      <alignment horizontal="center" vertical="center"/>
    </xf>
    <xf numFmtId="181" fontId="38" fillId="0" borderId="47" xfId="0" applyNumberFormat="1" applyFont="1" applyFill="1" applyBorder="1" applyAlignment="1">
      <alignment horizontal="center" vertical="center"/>
    </xf>
    <xf numFmtId="181" fontId="36" fillId="0" borderId="47" xfId="0" applyNumberFormat="1" applyFont="1" applyFill="1" applyBorder="1" applyAlignment="1">
      <alignment horizontal="center" vertical="center"/>
    </xf>
    <xf numFmtId="181" fontId="36" fillId="0" borderId="48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zoomScale="85" zoomScaleNormal="85" zoomScalePageLayoutView="0" workbookViewId="0" topLeftCell="A1">
      <selection activeCell="W23" sqref="W23"/>
    </sheetView>
  </sheetViews>
  <sheetFormatPr defaultColWidth="9.140625" defaultRowHeight="15"/>
  <cols>
    <col min="1" max="1" width="35.7109375" style="16" customWidth="1"/>
    <col min="2" max="2" width="58.7109375" style="16" customWidth="1"/>
    <col min="3" max="3" width="15.421875" style="91" bestFit="1" customWidth="1"/>
    <col min="4" max="17" width="7.7109375" style="1" customWidth="1"/>
    <col min="18" max="16384" width="9.140625" style="1" customWidth="1"/>
  </cols>
  <sheetData>
    <row r="1" spans="1:17" s="3" customFormat="1" ht="15">
      <c r="A1" s="8" t="s">
        <v>5</v>
      </c>
      <c r="B1" s="10" t="s">
        <v>1</v>
      </c>
      <c r="C1" s="39"/>
      <c r="D1" s="8"/>
      <c r="E1" s="69"/>
      <c r="F1" s="69"/>
      <c r="G1" s="69"/>
      <c r="H1" s="69"/>
      <c r="I1" s="69"/>
      <c r="J1" s="69"/>
      <c r="K1" s="69"/>
      <c r="L1" s="69"/>
      <c r="M1" s="69"/>
      <c r="N1" s="34"/>
      <c r="O1" s="34"/>
      <c r="P1" s="6"/>
      <c r="Q1" s="8"/>
    </row>
    <row r="2" spans="1:17" s="3" customFormat="1" ht="15.75" thickBot="1">
      <c r="A2" s="8" t="s">
        <v>4</v>
      </c>
      <c r="B2" s="10" t="s">
        <v>0</v>
      </c>
      <c r="C2" s="39"/>
      <c r="D2" s="8"/>
      <c r="E2" s="69"/>
      <c r="F2" s="69"/>
      <c r="G2" s="69"/>
      <c r="H2" s="69"/>
      <c r="I2" s="69"/>
      <c r="J2" s="69"/>
      <c r="K2" s="69"/>
      <c r="L2" s="69"/>
      <c r="M2" s="69"/>
      <c r="N2" s="34"/>
      <c r="O2" s="34"/>
      <c r="P2" s="6"/>
      <c r="Q2" s="8"/>
    </row>
    <row r="3" spans="1:17" s="3" customFormat="1" ht="15">
      <c r="A3" s="8" t="s">
        <v>10</v>
      </c>
      <c r="B3" s="11">
        <v>38793</v>
      </c>
      <c r="C3" s="11"/>
      <c r="D3" s="27"/>
      <c r="E3" s="28"/>
      <c r="F3" s="28"/>
      <c r="G3" s="28"/>
      <c r="H3" s="28"/>
      <c r="I3" s="28"/>
      <c r="J3" s="28"/>
      <c r="K3" s="28"/>
      <c r="L3" s="28"/>
      <c r="M3" s="29"/>
      <c r="N3" s="33"/>
      <c r="O3" s="33" t="s">
        <v>7</v>
      </c>
      <c r="P3" s="67">
        <v>45229</v>
      </c>
      <c r="Q3" s="68"/>
    </row>
    <row r="4" spans="1:17" ht="6.75" customHeight="1" thickBot="1">
      <c r="A4" s="15"/>
      <c r="B4" s="15"/>
      <c r="C4" s="15"/>
      <c r="D4" s="30"/>
      <c r="E4" s="31"/>
      <c r="F4" s="31"/>
      <c r="G4" s="31"/>
      <c r="H4" s="31"/>
      <c r="I4" s="31"/>
      <c r="J4" s="31"/>
      <c r="K4" s="70"/>
      <c r="L4" s="70"/>
      <c r="M4" s="70"/>
      <c r="N4" s="70"/>
      <c r="O4" s="70"/>
      <c r="P4" s="70"/>
      <c r="Q4" s="71"/>
    </row>
    <row r="5" spans="1:17" s="2" customFormat="1" ht="24.75" customHeight="1">
      <c r="A5" s="72" t="s">
        <v>11</v>
      </c>
      <c r="B5" s="64" t="s">
        <v>12</v>
      </c>
      <c r="C5" s="50" t="s">
        <v>87</v>
      </c>
      <c r="D5" s="74" t="s">
        <v>14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</row>
    <row r="6" spans="1:17" ht="64.5" customHeight="1">
      <c r="A6" s="73"/>
      <c r="B6" s="65"/>
      <c r="C6" s="51"/>
      <c r="D6" s="77" t="s">
        <v>79</v>
      </c>
      <c r="E6" s="49"/>
      <c r="F6" s="45" t="s">
        <v>78</v>
      </c>
      <c r="G6" s="46"/>
      <c r="H6" s="45" t="s">
        <v>13</v>
      </c>
      <c r="I6" s="46"/>
      <c r="J6" s="49" t="s">
        <v>6</v>
      </c>
      <c r="K6" s="49"/>
      <c r="L6" s="49" t="s">
        <v>80</v>
      </c>
      <c r="M6" s="49"/>
      <c r="N6" s="49" t="s">
        <v>81</v>
      </c>
      <c r="O6" s="49"/>
      <c r="P6" s="43" t="s">
        <v>82</v>
      </c>
      <c r="Q6" s="44"/>
    </row>
    <row r="7" spans="1:17" s="5" customFormat="1" ht="18" customHeight="1">
      <c r="A7" s="73"/>
      <c r="B7" s="66"/>
      <c r="C7" s="52"/>
      <c r="D7" s="19" t="s">
        <v>2</v>
      </c>
      <c r="E7" s="7" t="s">
        <v>3</v>
      </c>
      <c r="F7" s="14" t="s">
        <v>2</v>
      </c>
      <c r="G7" s="7" t="s">
        <v>3</v>
      </c>
      <c r="H7" s="14" t="s">
        <v>2</v>
      </c>
      <c r="I7" s="7" t="s">
        <v>3</v>
      </c>
      <c r="J7" s="9" t="s">
        <v>2</v>
      </c>
      <c r="K7" s="7" t="s">
        <v>3</v>
      </c>
      <c r="L7" s="9" t="s">
        <v>2</v>
      </c>
      <c r="M7" s="7" t="s">
        <v>3</v>
      </c>
      <c r="N7" s="9" t="s">
        <v>2</v>
      </c>
      <c r="O7" s="7" t="s">
        <v>3</v>
      </c>
      <c r="P7" s="14" t="s">
        <v>2</v>
      </c>
      <c r="Q7" s="13" t="s">
        <v>3</v>
      </c>
    </row>
    <row r="8" spans="1:17" s="5" customFormat="1" ht="18" customHeight="1">
      <c r="A8" s="12" t="s">
        <v>15</v>
      </c>
      <c r="B8" s="40" t="s">
        <v>16</v>
      </c>
      <c r="C8" s="83">
        <v>44244</v>
      </c>
      <c r="D8" s="19">
        <v>9</v>
      </c>
      <c r="E8" s="7">
        <v>3</v>
      </c>
      <c r="F8" s="7">
        <v>3</v>
      </c>
      <c r="G8" s="7"/>
      <c r="H8" s="7"/>
      <c r="I8" s="7"/>
      <c r="J8" s="9"/>
      <c r="K8" s="7"/>
      <c r="L8" s="9">
        <v>29</v>
      </c>
      <c r="M8" s="7">
        <v>21</v>
      </c>
      <c r="N8" s="7"/>
      <c r="O8" s="7"/>
      <c r="P8" s="9"/>
      <c r="Q8" s="13"/>
    </row>
    <row r="9" spans="1:17" s="5" customFormat="1" ht="18" customHeight="1">
      <c r="A9" s="12" t="s">
        <v>71</v>
      </c>
      <c r="B9" s="40" t="s">
        <v>72</v>
      </c>
      <c r="C9" s="83">
        <v>45140</v>
      </c>
      <c r="D9" s="19">
        <v>7</v>
      </c>
      <c r="E9" s="7">
        <v>2</v>
      </c>
      <c r="F9" s="7"/>
      <c r="G9" s="7"/>
      <c r="H9" s="7"/>
      <c r="I9" s="7"/>
      <c r="J9" s="9"/>
      <c r="K9" s="7"/>
      <c r="L9" s="9">
        <v>7</v>
      </c>
      <c r="M9" s="7">
        <v>2</v>
      </c>
      <c r="N9" s="7"/>
      <c r="O9" s="7"/>
      <c r="P9" s="9"/>
      <c r="Q9" s="13"/>
    </row>
    <row r="10" spans="1:17" s="5" customFormat="1" ht="18" customHeight="1">
      <c r="A10" s="60" t="s">
        <v>91</v>
      </c>
      <c r="B10" s="40" t="s">
        <v>17</v>
      </c>
      <c r="C10" s="83">
        <v>43075</v>
      </c>
      <c r="D10" s="19">
        <v>3</v>
      </c>
      <c r="E10" s="7">
        <v>2</v>
      </c>
      <c r="F10" s="7"/>
      <c r="G10" s="7"/>
      <c r="H10" s="7"/>
      <c r="I10" s="7"/>
      <c r="J10" s="9"/>
      <c r="K10" s="7"/>
      <c r="L10" s="9">
        <v>17</v>
      </c>
      <c r="M10" s="7">
        <v>16</v>
      </c>
      <c r="N10" s="7"/>
      <c r="O10" s="7"/>
      <c r="P10" s="9">
        <v>9</v>
      </c>
      <c r="Q10" s="13">
        <v>4</v>
      </c>
    </row>
    <row r="11" spans="1:17" s="5" customFormat="1" ht="18" customHeight="1">
      <c r="A11" s="61"/>
      <c r="B11" s="41" t="s">
        <v>88</v>
      </c>
      <c r="C11" s="84">
        <v>41346</v>
      </c>
      <c r="D11" s="35"/>
      <c r="E11" s="7"/>
      <c r="F11" s="7"/>
      <c r="G11" s="7"/>
      <c r="H11" s="7"/>
      <c r="I11" s="7"/>
      <c r="J11" s="9"/>
      <c r="K11" s="7"/>
      <c r="L11" s="9"/>
      <c r="M11" s="7"/>
      <c r="N11" s="7"/>
      <c r="O11" s="7"/>
      <c r="P11" s="9">
        <v>13</v>
      </c>
      <c r="Q11" s="13">
        <v>17</v>
      </c>
    </row>
    <row r="12" spans="1:17" s="5" customFormat="1" ht="18" customHeight="1">
      <c r="A12" s="62"/>
      <c r="B12" s="40" t="s">
        <v>73</v>
      </c>
      <c r="C12" s="85">
        <v>45140</v>
      </c>
      <c r="D12" s="19"/>
      <c r="E12" s="7"/>
      <c r="F12" s="7"/>
      <c r="G12" s="7"/>
      <c r="H12" s="7"/>
      <c r="I12" s="7"/>
      <c r="J12" s="9"/>
      <c r="K12" s="7"/>
      <c r="L12" s="9"/>
      <c r="M12" s="7"/>
      <c r="N12" s="7"/>
      <c r="O12" s="7"/>
      <c r="P12" s="9"/>
      <c r="Q12" s="13"/>
    </row>
    <row r="13" spans="1:17" s="79" customFormat="1" ht="18" customHeight="1">
      <c r="A13" s="82" t="s">
        <v>107</v>
      </c>
      <c r="B13" s="41" t="s">
        <v>89</v>
      </c>
      <c r="C13" s="84">
        <v>43257</v>
      </c>
      <c r="D13" s="21"/>
      <c r="E13" s="20"/>
      <c r="F13" s="20"/>
      <c r="G13" s="20"/>
      <c r="H13" s="20"/>
      <c r="I13" s="20"/>
      <c r="J13" s="20"/>
      <c r="K13" s="20"/>
      <c r="L13" s="20">
        <v>4</v>
      </c>
      <c r="M13" s="20"/>
      <c r="N13" s="20"/>
      <c r="O13" s="20"/>
      <c r="P13" s="20">
        <v>6</v>
      </c>
      <c r="Q13" s="22">
        <v>5</v>
      </c>
    </row>
    <row r="14" spans="1:17" s="5" customFormat="1" ht="18" customHeight="1">
      <c r="A14" s="60" t="s">
        <v>92</v>
      </c>
      <c r="B14" s="40" t="s">
        <v>18</v>
      </c>
      <c r="C14" s="85">
        <v>42443</v>
      </c>
      <c r="D14" s="19">
        <v>2</v>
      </c>
      <c r="E14" s="7">
        <v>7</v>
      </c>
      <c r="F14" s="7"/>
      <c r="G14" s="7"/>
      <c r="H14" s="7"/>
      <c r="I14" s="7">
        <v>1</v>
      </c>
      <c r="J14" s="9"/>
      <c r="K14" s="7"/>
      <c r="L14" s="9">
        <v>16</v>
      </c>
      <c r="M14" s="7">
        <v>16</v>
      </c>
      <c r="N14" s="7"/>
      <c r="O14" s="7"/>
      <c r="P14" s="9">
        <v>4</v>
      </c>
      <c r="Q14" s="13">
        <v>9</v>
      </c>
    </row>
    <row r="15" spans="1:17" s="5" customFormat="1" ht="18" customHeight="1">
      <c r="A15" s="62"/>
      <c r="B15" s="40" t="s">
        <v>19</v>
      </c>
      <c r="C15" s="85">
        <v>43908</v>
      </c>
      <c r="D15" s="19"/>
      <c r="E15" s="7"/>
      <c r="F15" s="7"/>
      <c r="G15" s="7"/>
      <c r="H15" s="7"/>
      <c r="I15" s="7"/>
      <c r="J15" s="9"/>
      <c r="K15" s="7"/>
      <c r="L15" s="9">
        <v>1</v>
      </c>
      <c r="M15" s="7">
        <v>1</v>
      </c>
      <c r="N15" s="7"/>
      <c r="O15" s="7"/>
      <c r="P15" s="9"/>
      <c r="Q15" s="13"/>
    </row>
    <row r="16" spans="1:17" s="79" customFormat="1" ht="18" customHeight="1">
      <c r="A16" s="78" t="s">
        <v>90</v>
      </c>
      <c r="B16" s="41" t="s">
        <v>94</v>
      </c>
      <c r="C16" s="84" t="s">
        <v>109</v>
      </c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v>10</v>
      </c>
      <c r="Q16" s="22">
        <v>8</v>
      </c>
    </row>
    <row r="17" spans="1:17" s="79" customFormat="1" ht="18" customHeight="1">
      <c r="A17" s="80"/>
      <c r="B17" s="41" t="s">
        <v>95</v>
      </c>
      <c r="C17" s="84" t="s">
        <v>110</v>
      </c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>
        <v>9</v>
      </c>
      <c r="Q17" s="22">
        <v>8</v>
      </c>
    </row>
    <row r="18" spans="1:17" s="5" customFormat="1" ht="18" customHeight="1">
      <c r="A18" s="18" t="s">
        <v>74</v>
      </c>
      <c r="B18" s="40" t="s">
        <v>75</v>
      </c>
      <c r="C18" s="83">
        <v>45140</v>
      </c>
      <c r="D18" s="19">
        <v>1</v>
      </c>
      <c r="E18" s="7"/>
      <c r="F18" s="7"/>
      <c r="G18" s="7"/>
      <c r="H18" s="7"/>
      <c r="I18" s="7"/>
      <c r="J18" s="9"/>
      <c r="K18" s="7"/>
      <c r="L18" s="9">
        <v>1</v>
      </c>
      <c r="M18" s="7"/>
      <c r="N18" s="7"/>
      <c r="O18" s="7"/>
      <c r="P18" s="9"/>
      <c r="Q18" s="13"/>
    </row>
    <row r="19" spans="1:17" s="5" customFormat="1" ht="18" customHeight="1">
      <c r="A19" s="12" t="s">
        <v>93</v>
      </c>
      <c r="B19" s="40" t="s">
        <v>20</v>
      </c>
      <c r="C19" s="85" t="s">
        <v>83</v>
      </c>
      <c r="D19" s="19">
        <v>11</v>
      </c>
      <c r="E19" s="7">
        <v>16</v>
      </c>
      <c r="F19" s="7">
        <v>1</v>
      </c>
      <c r="G19" s="7">
        <v>1</v>
      </c>
      <c r="H19" s="7"/>
      <c r="I19" s="7"/>
      <c r="J19" s="9"/>
      <c r="K19" s="7"/>
      <c r="L19" s="9">
        <v>27</v>
      </c>
      <c r="M19" s="7">
        <v>36</v>
      </c>
      <c r="N19" s="7"/>
      <c r="O19" s="7"/>
      <c r="P19" s="9"/>
      <c r="Q19" s="13"/>
    </row>
    <row r="20" spans="1:17" s="5" customFormat="1" ht="18" customHeight="1">
      <c r="A20" s="60" t="s">
        <v>21</v>
      </c>
      <c r="B20" s="40" t="s">
        <v>22</v>
      </c>
      <c r="C20" s="85">
        <v>44153</v>
      </c>
      <c r="D20" s="19">
        <v>2</v>
      </c>
      <c r="E20" s="7">
        <v>2</v>
      </c>
      <c r="F20" s="7"/>
      <c r="G20" s="7"/>
      <c r="H20" s="7"/>
      <c r="I20" s="7"/>
      <c r="J20" s="9"/>
      <c r="K20" s="7"/>
      <c r="L20" s="9">
        <v>13</v>
      </c>
      <c r="M20" s="7">
        <v>9</v>
      </c>
      <c r="N20" s="7"/>
      <c r="O20" s="7"/>
      <c r="P20" s="9"/>
      <c r="Q20" s="13"/>
    </row>
    <row r="21" spans="1:17" s="5" customFormat="1" ht="18" customHeight="1">
      <c r="A21" s="62"/>
      <c r="B21" s="40" t="s">
        <v>23</v>
      </c>
      <c r="C21" s="85" t="s">
        <v>84</v>
      </c>
      <c r="D21" s="19"/>
      <c r="E21" s="7"/>
      <c r="F21" s="7"/>
      <c r="G21" s="7"/>
      <c r="H21" s="7"/>
      <c r="I21" s="7"/>
      <c r="J21" s="9"/>
      <c r="K21" s="7"/>
      <c r="L21" s="9">
        <v>1</v>
      </c>
      <c r="M21" s="7">
        <v>2</v>
      </c>
      <c r="N21" s="7"/>
      <c r="O21" s="7"/>
      <c r="P21" s="9"/>
      <c r="Q21" s="13"/>
    </row>
    <row r="22" spans="1:17" s="5" customFormat="1" ht="18" customHeight="1">
      <c r="A22" s="12" t="s">
        <v>24</v>
      </c>
      <c r="B22" s="40" t="s">
        <v>25</v>
      </c>
      <c r="C22" s="85">
        <v>44426</v>
      </c>
      <c r="D22" s="19">
        <v>4</v>
      </c>
      <c r="E22" s="7">
        <v>3</v>
      </c>
      <c r="F22" s="7"/>
      <c r="G22" s="7"/>
      <c r="H22" s="7"/>
      <c r="I22" s="7"/>
      <c r="J22" s="9"/>
      <c r="K22" s="7"/>
      <c r="L22" s="9">
        <v>12</v>
      </c>
      <c r="M22" s="7">
        <v>8</v>
      </c>
      <c r="N22" s="7"/>
      <c r="O22" s="7"/>
      <c r="P22" s="9"/>
      <c r="Q22" s="13"/>
    </row>
    <row r="23" spans="1:17" s="5" customFormat="1" ht="18" customHeight="1">
      <c r="A23" s="12" t="s">
        <v>26</v>
      </c>
      <c r="B23" s="40" t="s">
        <v>27</v>
      </c>
      <c r="C23" s="85">
        <v>44426</v>
      </c>
      <c r="D23" s="19"/>
      <c r="E23" s="7"/>
      <c r="F23" s="7"/>
      <c r="G23" s="7"/>
      <c r="H23" s="7"/>
      <c r="I23" s="7"/>
      <c r="J23" s="9"/>
      <c r="K23" s="7"/>
      <c r="L23" s="9">
        <v>4</v>
      </c>
      <c r="M23" s="7">
        <v>3</v>
      </c>
      <c r="N23" s="7"/>
      <c r="O23" s="7"/>
      <c r="P23" s="9"/>
      <c r="Q23" s="13"/>
    </row>
    <row r="24" spans="1:17" s="5" customFormat="1" ht="18" customHeight="1">
      <c r="A24" s="12" t="s">
        <v>28</v>
      </c>
      <c r="B24" s="40" t="s">
        <v>29</v>
      </c>
      <c r="C24" s="86">
        <v>43719</v>
      </c>
      <c r="D24" s="19">
        <v>1</v>
      </c>
      <c r="E24" s="7">
        <v>5</v>
      </c>
      <c r="F24" s="7"/>
      <c r="G24" s="7"/>
      <c r="H24" s="7"/>
      <c r="I24" s="7"/>
      <c r="J24" s="9"/>
      <c r="K24" s="7"/>
      <c r="L24" s="9">
        <v>10</v>
      </c>
      <c r="M24" s="7">
        <v>13</v>
      </c>
      <c r="N24" s="7"/>
      <c r="O24" s="7"/>
      <c r="P24" s="9">
        <v>7</v>
      </c>
      <c r="Q24" s="13">
        <v>7</v>
      </c>
    </row>
    <row r="25" spans="1:17" s="79" customFormat="1" ht="18" customHeight="1">
      <c r="A25" s="78" t="s">
        <v>96</v>
      </c>
      <c r="B25" s="41" t="s">
        <v>97</v>
      </c>
      <c r="C25" s="87" t="s">
        <v>111</v>
      </c>
      <c r="D25" s="2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v>6</v>
      </c>
      <c r="Q25" s="22">
        <v>7</v>
      </c>
    </row>
    <row r="26" spans="1:17" s="79" customFormat="1" ht="18" customHeight="1">
      <c r="A26" s="81"/>
      <c r="B26" s="41" t="s">
        <v>98</v>
      </c>
      <c r="C26" s="87">
        <v>39919</v>
      </c>
      <c r="D26" s="2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2"/>
    </row>
    <row r="27" spans="1:17" s="79" customFormat="1" ht="18" customHeight="1">
      <c r="A27" s="80"/>
      <c r="B27" s="41" t="s">
        <v>99</v>
      </c>
      <c r="C27" s="87" t="s">
        <v>112</v>
      </c>
      <c r="D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7</v>
      </c>
      <c r="Q27" s="22">
        <v>1</v>
      </c>
    </row>
    <row r="28" spans="1:17" s="5" customFormat="1" ht="18" customHeight="1">
      <c r="A28" s="17" t="s">
        <v>76</v>
      </c>
      <c r="B28" s="40" t="s">
        <v>77</v>
      </c>
      <c r="C28" s="85">
        <v>45140</v>
      </c>
      <c r="D28" s="19"/>
      <c r="E28" s="7"/>
      <c r="F28" s="7"/>
      <c r="G28" s="7"/>
      <c r="H28" s="7"/>
      <c r="I28" s="7"/>
      <c r="J28" s="9"/>
      <c r="K28" s="7"/>
      <c r="L28" s="9"/>
      <c r="M28" s="7"/>
      <c r="N28" s="7"/>
      <c r="O28" s="7"/>
      <c r="P28" s="9"/>
      <c r="Q28" s="13"/>
    </row>
    <row r="29" spans="1:17" s="5" customFormat="1" ht="18" customHeight="1">
      <c r="A29" s="60" t="s">
        <v>30</v>
      </c>
      <c r="B29" s="40" t="s">
        <v>31</v>
      </c>
      <c r="C29" s="83">
        <v>41347</v>
      </c>
      <c r="D29" s="19">
        <v>4</v>
      </c>
      <c r="E29" s="7">
        <v>3</v>
      </c>
      <c r="F29" s="7"/>
      <c r="G29" s="7"/>
      <c r="H29" s="7"/>
      <c r="I29" s="7"/>
      <c r="J29" s="9"/>
      <c r="K29" s="7"/>
      <c r="L29" s="9">
        <v>18</v>
      </c>
      <c r="M29" s="7">
        <v>24</v>
      </c>
      <c r="N29" s="7"/>
      <c r="O29" s="7"/>
      <c r="P29" s="9">
        <v>10</v>
      </c>
      <c r="Q29" s="13">
        <v>10</v>
      </c>
    </row>
    <row r="30" spans="1:17" s="5" customFormat="1" ht="18" customHeight="1">
      <c r="A30" s="62"/>
      <c r="B30" s="40" t="s">
        <v>32</v>
      </c>
      <c r="C30" s="85">
        <v>42970</v>
      </c>
      <c r="D30" s="19"/>
      <c r="E30" s="7"/>
      <c r="F30" s="7"/>
      <c r="G30" s="7"/>
      <c r="H30" s="7"/>
      <c r="I30" s="7"/>
      <c r="J30" s="9"/>
      <c r="K30" s="7"/>
      <c r="L30" s="9">
        <v>2</v>
      </c>
      <c r="M30" s="7">
        <v>3</v>
      </c>
      <c r="N30" s="7"/>
      <c r="O30" s="7"/>
      <c r="P30" s="9"/>
      <c r="Q30" s="13">
        <v>1</v>
      </c>
    </row>
    <row r="31" spans="1:17" s="79" customFormat="1" ht="18" customHeight="1">
      <c r="A31" s="78" t="s">
        <v>100</v>
      </c>
      <c r="B31" s="41" t="s">
        <v>101</v>
      </c>
      <c r="C31" s="84" t="s">
        <v>109</v>
      </c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2</v>
      </c>
      <c r="Q31" s="22">
        <v>2</v>
      </c>
    </row>
    <row r="32" spans="1:17" s="79" customFormat="1" ht="18" customHeight="1">
      <c r="A32" s="81"/>
      <c r="B32" s="41" t="s">
        <v>102</v>
      </c>
      <c r="C32" s="84">
        <v>39213</v>
      </c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8</v>
      </c>
      <c r="Q32" s="22">
        <v>10</v>
      </c>
    </row>
    <row r="33" spans="1:17" s="79" customFormat="1" ht="18" customHeight="1">
      <c r="A33" s="81"/>
      <c r="B33" s="41" t="s">
        <v>103</v>
      </c>
      <c r="C33" s="84">
        <v>40728</v>
      </c>
      <c r="D33" s="2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2"/>
    </row>
    <row r="34" spans="1:17" s="79" customFormat="1" ht="18" customHeight="1">
      <c r="A34" s="80"/>
      <c r="B34" s="41" t="s">
        <v>104</v>
      </c>
      <c r="C34" s="84">
        <v>39651</v>
      </c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v>3</v>
      </c>
      <c r="Q34" s="22"/>
    </row>
    <row r="35" spans="1:17" s="5" customFormat="1" ht="18" customHeight="1">
      <c r="A35" s="60" t="s">
        <v>33</v>
      </c>
      <c r="B35" s="40" t="s">
        <v>34</v>
      </c>
      <c r="C35" s="85">
        <v>41348</v>
      </c>
      <c r="D35" s="19">
        <v>4</v>
      </c>
      <c r="E35" s="7">
        <v>2</v>
      </c>
      <c r="F35" s="7"/>
      <c r="G35" s="7"/>
      <c r="H35" s="7"/>
      <c r="I35" s="7"/>
      <c r="J35" s="9"/>
      <c r="K35" s="7"/>
      <c r="L35" s="9">
        <v>48</v>
      </c>
      <c r="M35" s="7">
        <v>50</v>
      </c>
      <c r="N35" s="7"/>
      <c r="O35" s="7"/>
      <c r="P35" s="9">
        <v>64</v>
      </c>
      <c r="Q35" s="13">
        <v>60</v>
      </c>
    </row>
    <row r="36" spans="1:17" s="5" customFormat="1" ht="18" customHeight="1">
      <c r="A36" s="61"/>
      <c r="B36" s="41" t="s">
        <v>35</v>
      </c>
      <c r="C36" s="85">
        <v>41349</v>
      </c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>
        <v>18</v>
      </c>
      <c r="Q36" s="22">
        <v>80</v>
      </c>
    </row>
    <row r="37" spans="1:17" s="5" customFormat="1" ht="18" customHeight="1">
      <c r="A37" s="61"/>
      <c r="B37" s="40" t="s">
        <v>36</v>
      </c>
      <c r="C37" s="85">
        <v>41350</v>
      </c>
      <c r="D37" s="19">
        <v>1</v>
      </c>
      <c r="E37" s="7">
        <v>1</v>
      </c>
      <c r="F37" s="7"/>
      <c r="G37" s="7"/>
      <c r="H37" s="7"/>
      <c r="I37" s="7"/>
      <c r="J37" s="9"/>
      <c r="K37" s="7"/>
      <c r="L37" s="9">
        <v>15</v>
      </c>
      <c r="M37" s="7">
        <v>21</v>
      </c>
      <c r="N37" s="7"/>
      <c r="O37" s="7"/>
      <c r="P37" s="9">
        <v>25</v>
      </c>
      <c r="Q37" s="13">
        <v>26</v>
      </c>
    </row>
    <row r="38" spans="1:17" s="5" customFormat="1" ht="18" customHeight="1">
      <c r="A38" s="62"/>
      <c r="B38" s="40" t="s">
        <v>37</v>
      </c>
      <c r="C38" s="85">
        <v>42748</v>
      </c>
      <c r="D38" s="19">
        <v>7</v>
      </c>
      <c r="E38" s="7">
        <v>24</v>
      </c>
      <c r="F38" s="7"/>
      <c r="G38" s="7"/>
      <c r="H38" s="7"/>
      <c r="I38" s="7"/>
      <c r="J38" s="9"/>
      <c r="K38" s="7"/>
      <c r="L38" s="9">
        <v>21</v>
      </c>
      <c r="M38" s="7">
        <v>82</v>
      </c>
      <c r="N38" s="7"/>
      <c r="O38" s="7"/>
      <c r="P38" s="9">
        <v>68</v>
      </c>
      <c r="Q38" s="13">
        <v>138</v>
      </c>
    </row>
    <row r="39" spans="1:17" s="79" customFormat="1" ht="18" customHeight="1">
      <c r="A39" s="82" t="s">
        <v>105</v>
      </c>
      <c r="B39" s="41" t="s">
        <v>106</v>
      </c>
      <c r="C39" s="84">
        <v>42319</v>
      </c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>
        <v>8</v>
      </c>
      <c r="Q39" s="22">
        <v>6</v>
      </c>
    </row>
    <row r="40" spans="1:17" s="5" customFormat="1" ht="18" customHeight="1">
      <c r="A40" s="60" t="s">
        <v>38</v>
      </c>
      <c r="B40" s="40" t="s">
        <v>39</v>
      </c>
      <c r="C40" s="85">
        <v>39890</v>
      </c>
      <c r="D40" s="19">
        <v>4</v>
      </c>
      <c r="E40" s="7">
        <v>7</v>
      </c>
      <c r="F40" s="7"/>
      <c r="G40" s="7">
        <v>1</v>
      </c>
      <c r="H40" s="7"/>
      <c r="I40" s="7"/>
      <c r="J40" s="9"/>
      <c r="K40" s="7"/>
      <c r="L40" s="9">
        <v>31</v>
      </c>
      <c r="M40" s="7">
        <v>40</v>
      </c>
      <c r="N40" s="7"/>
      <c r="O40" s="7"/>
      <c r="P40" s="9">
        <v>42</v>
      </c>
      <c r="Q40" s="13">
        <v>30</v>
      </c>
    </row>
    <row r="41" spans="1:17" s="5" customFormat="1" ht="18" customHeight="1">
      <c r="A41" s="61"/>
      <c r="B41" s="40" t="s">
        <v>40</v>
      </c>
      <c r="C41" s="85">
        <v>44371</v>
      </c>
      <c r="D41" s="19">
        <v>2</v>
      </c>
      <c r="E41" s="7">
        <v>4</v>
      </c>
      <c r="F41" s="7"/>
      <c r="G41" s="7"/>
      <c r="H41" s="7"/>
      <c r="I41" s="7"/>
      <c r="J41" s="9"/>
      <c r="K41" s="7"/>
      <c r="L41" s="9">
        <v>2</v>
      </c>
      <c r="M41" s="7">
        <v>10</v>
      </c>
      <c r="N41" s="7"/>
      <c r="O41" s="7"/>
      <c r="P41" s="9">
        <v>1</v>
      </c>
      <c r="Q41" s="13">
        <v>5</v>
      </c>
    </row>
    <row r="42" spans="1:17" s="5" customFormat="1" ht="18" customHeight="1">
      <c r="A42" s="62"/>
      <c r="B42" s="40" t="s">
        <v>41</v>
      </c>
      <c r="C42" s="85">
        <v>43712</v>
      </c>
      <c r="D42" s="19">
        <v>2</v>
      </c>
      <c r="E42" s="7"/>
      <c r="F42" s="7"/>
      <c r="G42" s="7"/>
      <c r="H42" s="7"/>
      <c r="I42" s="7"/>
      <c r="J42" s="9"/>
      <c r="K42" s="7"/>
      <c r="L42" s="9">
        <v>4</v>
      </c>
      <c r="M42" s="7">
        <v>2</v>
      </c>
      <c r="N42" s="7"/>
      <c r="O42" s="7"/>
      <c r="P42" s="9"/>
      <c r="Q42" s="13"/>
    </row>
    <row r="43" spans="1:17" s="79" customFormat="1" ht="18" customHeight="1">
      <c r="A43" s="82" t="s">
        <v>108</v>
      </c>
      <c r="B43" s="41"/>
      <c r="C43" s="84">
        <v>39995</v>
      </c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>
        <v>271</v>
      </c>
      <c r="Q43" s="22">
        <v>132</v>
      </c>
    </row>
    <row r="44" spans="1:17" s="5" customFormat="1" ht="18" customHeight="1">
      <c r="A44" s="60" t="s">
        <v>42</v>
      </c>
      <c r="B44" s="40" t="s">
        <v>43</v>
      </c>
      <c r="C44" s="83">
        <v>44384</v>
      </c>
      <c r="D44" s="19">
        <v>6</v>
      </c>
      <c r="E44" s="7">
        <v>1</v>
      </c>
      <c r="F44" s="7"/>
      <c r="G44" s="7"/>
      <c r="H44" s="7"/>
      <c r="I44" s="7"/>
      <c r="J44" s="9"/>
      <c r="K44" s="7"/>
      <c r="L44" s="9">
        <v>29</v>
      </c>
      <c r="M44" s="7">
        <v>3</v>
      </c>
      <c r="N44" s="7"/>
      <c r="O44" s="7"/>
      <c r="P44" s="9"/>
      <c r="Q44" s="13">
        <v>1</v>
      </c>
    </row>
    <row r="45" spans="1:17" s="5" customFormat="1" ht="18" customHeight="1">
      <c r="A45" s="62"/>
      <c r="B45" s="40" t="s">
        <v>44</v>
      </c>
      <c r="C45" s="85" t="s">
        <v>85</v>
      </c>
      <c r="D45" s="19"/>
      <c r="E45" s="7">
        <v>2</v>
      </c>
      <c r="F45" s="7"/>
      <c r="G45" s="7"/>
      <c r="H45" s="7"/>
      <c r="I45" s="7"/>
      <c r="J45" s="9"/>
      <c r="K45" s="7"/>
      <c r="L45" s="9"/>
      <c r="M45" s="7">
        <v>1</v>
      </c>
      <c r="N45" s="7"/>
      <c r="O45" s="7"/>
      <c r="P45" s="9"/>
      <c r="Q45" s="13"/>
    </row>
    <row r="46" spans="1:17" s="5" customFormat="1" ht="18" customHeight="1">
      <c r="A46" s="60" t="s">
        <v>45</v>
      </c>
      <c r="B46" s="40" t="s">
        <v>46</v>
      </c>
      <c r="C46" s="85">
        <v>43041</v>
      </c>
      <c r="D46" s="19">
        <v>6</v>
      </c>
      <c r="E46" s="7">
        <v>8</v>
      </c>
      <c r="F46" s="7"/>
      <c r="G46" s="7"/>
      <c r="H46" s="7"/>
      <c r="I46" s="7"/>
      <c r="J46" s="9"/>
      <c r="K46" s="7"/>
      <c r="L46" s="9">
        <v>28</v>
      </c>
      <c r="M46" s="7">
        <v>49</v>
      </c>
      <c r="N46" s="7"/>
      <c r="O46" s="7"/>
      <c r="P46" s="9">
        <v>7</v>
      </c>
      <c r="Q46" s="13">
        <v>12</v>
      </c>
    </row>
    <row r="47" spans="1:17" s="5" customFormat="1" ht="18" customHeight="1">
      <c r="A47" s="61"/>
      <c r="B47" s="40" t="s">
        <v>47</v>
      </c>
      <c r="C47" s="85">
        <v>43243</v>
      </c>
      <c r="D47" s="19"/>
      <c r="E47" s="7">
        <v>10</v>
      </c>
      <c r="F47" s="7"/>
      <c r="G47" s="7"/>
      <c r="H47" s="7"/>
      <c r="I47" s="7"/>
      <c r="J47" s="9"/>
      <c r="K47" s="7"/>
      <c r="L47" s="9">
        <v>7</v>
      </c>
      <c r="M47" s="7">
        <v>29</v>
      </c>
      <c r="N47" s="7"/>
      <c r="O47" s="7"/>
      <c r="P47" s="9">
        <v>16</v>
      </c>
      <c r="Q47" s="13">
        <v>50</v>
      </c>
    </row>
    <row r="48" spans="1:17" s="5" customFormat="1" ht="18" customHeight="1">
      <c r="A48" s="62"/>
      <c r="B48" s="40" t="s">
        <v>48</v>
      </c>
      <c r="C48" s="85">
        <v>43585</v>
      </c>
      <c r="D48" s="19">
        <v>1</v>
      </c>
      <c r="E48" s="7">
        <v>1</v>
      </c>
      <c r="F48" s="7"/>
      <c r="G48" s="7"/>
      <c r="H48" s="7"/>
      <c r="I48" s="7"/>
      <c r="J48" s="9"/>
      <c r="K48" s="7"/>
      <c r="L48" s="9">
        <v>8</v>
      </c>
      <c r="M48" s="7">
        <v>14</v>
      </c>
      <c r="N48" s="7"/>
      <c r="O48" s="7"/>
      <c r="P48" s="9"/>
      <c r="Q48" s="13"/>
    </row>
    <row r="49" spans="1:17" s="5" customFormat="1" ht="18" customHeight="1">
      <c r="A49" s="12" t="s">
        <v>49</v>
      </c>
      <c r="B49" s="40" t="s">
        <v>50</v>
      </c>
      <c r="C49" s="83">
        <v>43306</v>
      </c>
      <c r="D49" s="19">
        <v>13</v>
      </c>
      <c r="E49" s="7">
        <v>5</v>
      </c>
      <c r="F49" s="7"/>
      <c r="G49" s="7"/>
      <c r="H49" s="7"/>
      <c r="I49" s="7"/>
      <c r="J49" s="9"/>
      <c r="K49" s="7"/>
      <c r="L49" s="9">
        <v>37</v>
      </c>
      <c r="M49" s="7">
        <v>8</v>
      </c>
      <c r="N49" s="7"/>
      <c r="O49" s="7"/>
      <c r="P49" s="9">
        <v>8</v>
      </c>
      <c r="Q49" s="13">
        <v>4</v>
      </c>
    </row>
    <row r="50" spans="1:17" s="5" customFormat="1" ht="18" customHeight="1">
      <c r="A50" s="12" t="s">
        <v>51</v>
      </c>
      <c r="B50" s="40" t="s">
        <v>52</v>
      </c>
      <c r="C50" s="83">
        <v>44384</v>
      </c>
      <c r="D50" s="19">
        <v>11</v>
      </c>
      <c r="E50" s="7">
        <v>4</v>
      </c>
      <c r="F50" s="7"/>
      <c r="G50" s="7"/>
      <c r="H50" s="7"/>
      <c r="I50" s="7"/>
      <c r="J50" s="9"/>
      <c r="K50" s="7"/>
      <c r="L50" s="9">
        <v>27</v>
      </c>
      <c r="M50" s="7">
        <v>14</v>
      </c>
      <c r="N50" s="7"/>
      <c r="O50" s="7"/>
      <c r="P50" s="9">
        <v>2</v>
      </c>
      <c r="Q50" s="13"/>
    </row>
    <row r="51" spans="1:17" s="5" customFormat="1" ht="18" customHeight="1">
      <c r="A51" s="12" t="s">
        <v>53</v>
      </c>
      <c r="B51" s="40" t="s">
        <v>54</v>
      </c>
      <c r="C51" s="85">
        <v>42776</v>
      </c>
      <c r="D51" s="19">
        <v>1</v>
      </c>
      <c r="E51" s="7">
        <v>10</v>
      </c>
      <c r="F51" s="7"/>
      <c r="G51" s="7">
        <v>1</v>
      </c>
      <c r="H51" s="7"/>
      <c r="I51" s="7"/>
      <c r="J51" s="9"/>
      <c r="K51" s="7"/>
      <c r="L51" s="9">
        <v>9</v>
      </c>
      <c r="M51" s="7">
        <v>35</v>
      </c>
      <c r="N51" s="7"/>
      <c r="O51" s="7"/>
      <c r="P51" s="9">
        <v>6</v>
      </c>
      <c r="Q51" s="13">
        <v>16</v>
      </c>
    </row>
    <row r="52" spans="1:17" s="5" customFormat="1" ht="18" customHeight="1">
      <c r="A52" s="60" t="s">
        <v>55</v>
      </c>
      <c r="B52" s="40" t="s">
        <v>56</v>
      </c>
      <c r="C52" s="85">
        <v>41998</v>
      </c>
      <c r="D52" s="19">
        <v>6</v>
      </c>
      <c r="E52" s="7">
        <v>4</v>
      </c>
      <c r="F52" s="7"/>
      <c r="G52" s="7"/>
      <c r="H52" s="7"/>
      <c r="I52" s="7"/>
      <c r="J52" s="9"/>
      <c r="K52" s="7"/>
      <c r="L52" s="9">
        <v>24</v>
      </c>
      <c r="M52" s="7">
        <v>23</v>
      </c>
      <c r="N52" s="7"/>
      <c r="O52" s="7"/>
      <c r="P52" s="9">
        <v>15</v>
      </c>
      <c r="Q52" s="13">
        <v>6</v>
      </c>
    </row>
    <row r="53" spans="1:17" s="5" customFormat="1" ht="18" customHeight="1">
      <c r="A53" s="61"/>
      <c r="B53" s="40" t="s">
        <v>57</v>
      </c>
      <c r="C53" s="85">
        <v>41998</v>
      </c>
      <c r="D53" s="19">
        <v>1</v>
      </c>
      <c r="E53" s="7">
        <v>1</v>
      </c>
      <c r="F53" s="7"/>
      <c r="G53" s="7"/>
      <c r="H53" s="7"/>
      <c r="I53" s="7"/>
      <c r="J53" s="9"/>
      <c r="K53" s="7"/>
      <c r="L53" s="9">
        <v>2</v>
      </c>
      <c r="M53" s="7">
        <v>10</v>
      </c>
      <c r="N53" s="7"/>
      <c r="O53" s="7"/>
      <c r="P53" s="9">
        <v>3</v>
      </c>
      <c r="Q53" s="13">
        <v>3</v>
      </c>
    </row>
    <row r="54" spans="1:17" s="5" customFormat="1" ht="18" customHeight="1">
      <c r="A54" s="62"/>
      <c r="B54" s="40" t="s">
        <v>58</v>
      </c>
      <c r="C54" s="88">
        <v>42991</v>
      </c>
      <c r="D54" s="19">
        <v>1</v>
      </c>
      <c r="E54" s="7"/>
      <c r="F54" s="7"/>
      <c r="G54" s="7"/>
      <c r="H54" s="7"/>
      <c r="I54" s="7"/>
      <c r="J54" s="9"/>
      <c r="K54" s="7"/>
      <c r="L54" s="9">
        <v>3</v>
      </c>
      <c r="M54" s="7">
        <v>7</v>
      </c>
      <c r="N54" s="7"/>
      <c r="O54" s="7"/>
      <c r="P54" s="9"/>
      <c r="Q54" s="13">
        <v>2</v>
      </c>
    </row>
    <row r="55" spans="1:17" s="5" customFormat="1" ht="18" customHeight="1">
      <c r="A55" s="60" t="s">
        <v>59</v>
      </c>
      <c r="B55" s="40" t="s">
        <v>60</v>
      </c>
      <c r="C55" s="88">
        <v>42991</v>
      </c>
      <c r="D55" s="19">
        <v>12</v>
      </c>
      <c r="E55" s="7">
        <v>16</v>
      </c>
      <c r="F55" s="7"/>
      <c r="G55" s="7">
        <v>2</v>
      </c>
      <c r="H55" s="7"/>
      <c r="I55" s="7">
        <v>1</v>
      </c>
      <c r="J55" s="9"/>
      <c r="K55" s="7"/>
      <c r="L55" s="9">
        <v>21</v>
      </c>
      <c r="M55" s="7">
        <v>39</v>
      </c>
      <c r="N55" s="7"/>
      <c r="O55" s="7"/>
      <c r="P55" s="9">
        <v>6</v>
      </c>
      <c r="Q55" s="13">
        <v>10</v>
      </c>
    </row>
    <row r="56" spans="1:17" s="5" customFormat="1" ht="18" customHeight="1">
      <c r="A56" s="62"/>
      <c r="B56" s="40" t="s">
        <v>61</v>
      </c>
      <c r="C56" s="88">
        <v>42991</v>
      </c>
      <c r="D56" s="19">
        <v>1</v>
      </c>
      <c r="E56" s="7">
        <v>2</v>
      </c>
      <c r="F56" s="7"/>
      <c r="G56" s="7"/>
      <c r="H56" s="7"/>
      <c r="I56" s="7"/>
      <c r="J56" s="9"/>
      <c r="K56" s="7"/>
      <c r="L56" s="9">
        <v>15</v>
      </c>
      <c r="M56" s="7">
        <v>22</v>
      </c>
      <c r="N56" s="7"/>
      <c r="O56" s="7"/>
      <c r="P56" s="9">
        <v>7</v>
      </c>
      <c r="Q56" s="13">
        <v>10</v>
      </c>
    </row>
    <row r="57" spans="1:17" s="5" customFormat="1" ht="18" customHeight="1">
      <c r="A57" s="60" t="s">
        <v>62</v>
      </c>
      <c r="B57" s="40" t="s">
        <v>63</v>
      </c>
      <c r="C57" s="86">
        <v>43243</v>
      </c>
      <c r="D57" s="19">
        <v>1</v>
      </c>
      <c r="E57" s="7">
        <v>4</v>
      </c>
      <c r="F57" s="7"/>
      <c r="G57" s="7">
        <v>1</v>
      </c>
      <c r="H57" s="7"/>
      <c r="I57" s="7"/>
      <c r="J57" s="9"/>
      <c r="K57" s="7"/>
      <c r="L57" s="9">
        <v>17</v>
      </c>
      <c r="M57" s="7">
        <v>23</v>
      </c>
      <c r="N57" s="7"/>
      <c r="O57" s="7"/>
      <c r="P57" s="9">
        <v>8</v>
      </c>
      <c r="Q57" s="13">
        <v>10</v>
      </c>
    </row>
    <row r="58" spans="1:17" s="5" customFormat="1" ht="18" customHeight="1">
      <c r="A58" s="62"/>
      <c r="B58" s="40" t="s">
        <v>64</v>
      </c>
      <c r="C58" s="88">
        <v>44426</v>
      </c>
      <c r="D58" s="19">
        <v>1</v>
      </c>
      <c r="E58" s="7"/>
      <c r="F58" s="7"/>
      <c r="G58" s="7"/>
      <c r="H58" s="7"/>
      <c r="I58" s="7"/>
      <c r="J58" s="9"/>
      <c r="K58" s="7"/>
      <c r="L58" s="9">
        <v>1</v>
      </c>
      <c r="M58" s="7">
        <v>1</v>
      </c>
      <c r="N58" s="7"/>
      <c r="O58" s="7"/>
      <c r="P58" s="9"/>
      <c r="Q58" s="13"/>
    </row>
    <row r="59" spans="1:17" s="5" customFormat="1" ht="18" customHeight="1">
      <c r="A59" s="12" t="s">
        <v>65</v>
      </c>
      <c r="B59" s="40" t="s">
        <v>66</v>
      </c>
      <c r="C59" s="88" t="s">
        <v>86</v>
      </c>
      <c r="D59" s="19">
        <v>14</v>
      </c>
      <c r="E59" s="7">
        <v>1</v>
      </c>
      <c r="F59" s="7">
        <v>1</v>
      </c>
      <c r="G59" s="7"/>
      <c r="H59" s="7">
        <v>1</v>
      </c>
      <c r="I59" s="7"/>
      <c r="J59" s="9"/>
      <c r="K59" s="7"/>
      <c r="L59" s="9">
        <v>28</v>
      </c>
      <c r="M59" s="7">
        <v>9</v>
      </c>
      <c r="N59" s="7"/>
      <c r="O59" s="7"/>
      <c r="P59" s="9"/>
      <c r="Q59" s="13"/>
    </row>
    <row r="60" spans="1:17" s="5" customFormat="1" ht="18" customHeight="1">
      <c r="A60" s="60" t="s">
        <v>67</v>
      </c>
      <c r="B60" s="40" t="s">
        <v>68</v>
      </c>
      <c r="C60" s="86">
        <v>42221</v>
      </c>
      <c r="D60" s="19">
        <v>1</v>
      </c>
      <c r="E60" s="7">
        <v>5</v>
      </c>
      <c r="F60" s="7"/>
      <c r="G60" s="7"/>
      <c r="H60" s="7"/>
      <c r="I60" s="7"/>
      <c r="J60" s="9"/>
      <c r="K60" s="7"/>
      <c r="L60" s="9">
        <v>19</v>
      </c>
      <c r="M60" s="7">
        <v>30</v>
      </c>
      <c r="N60" s="7"/>
      <c r="O60" s="7"/>
      <c r="P60" s="9">
        <v>13</v>
      </c>
      <c r="Q60" s="13">
        <v>9</v>
      </c>
    </row>
    <row r="61" spans="1:17" s="5" customFormat="1" ht="18" customHeight="1">
      <c r="A61" s="61"/>
      <c r="B61" s="41" t="s">
        <v>69</v>
      </c>
      <c r="C61" s="87">
        <v>42221</v>
      </c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2"/>
    </row>
    <row r="62" spans="1:17" s="5" customFormat="1" ht="18" customHeight="1" thickBot="1">
      <c r="A62" s="63"/>
      <c r="B62" s="42" t="s">
        <v>70</v>
      </c>
      <c r="C62" s="89">
        <v>43712</v>
      </c>
      <c r="D62" s="23"/>
      <c r="E62" s="24"/>
      <c r="F62" s="24"/>
      <c r="G62" s="24"/>
      <c r="H62" s="24"/>
      <c r="I62" s="24"/>
      <c r="J62" s="25"/>
      <c r="K62" s="24"/>
      <c r="L62" s="25">
        <v>3</v>
      </c>
      <c r="M62" s="24">
        <v>5</v>
      </c>
      <c r="N62" s="24"/>
      <c r="O62" s="24"/>
      <c r="P62" s="25"/>
      <c r="Q62" s="26"/>
    </row>
    <row r="63" spans="1:17" s="32" customFormat="1" ht="15.75">
      <c r="A63" s="53" t="s">
        <v>8</v>
      </c>
      <c r="B63" s="54"/>
      <c r="C63" s="55"/>
      <c r="D63" s="36">
        <f>SUM(D8:D62)</f>
        <v>140</v>
      </c>
      <c r="E63" s="37">
        <f aca="true" t="shared" si="0" ref="E63:Q63">SUM(E8:E62)</f>
        <v>155</v>
      </c>
      <c r="F63" s="37">
        <f>SUM(F8:F62)</f>
        <v>5</v>
      </c>
      <c r="G63" s="37">
        <f>SUM(G8:G62)</f>
        <v>6</v>
      </c>
      <c r="H63" s="37">
        <f t="shared" si="0"/>
        <v>1</v>
      </c>
      <c r="I63" s="37">
        <f t="shared" si="0"/>
        <v>2</v>
      </c>
      <c r="J63" s="37">
        <f t="shared" si="0"/>
        <v>0</v>
      </c>
      <c r="K63" s="37">
        <f t="shared" si="0"/>
        <v>0</v>
      </c>
      <c r="L63" s="37">
        <f>SUM(L8:L62)</f>
        <v>561</v>
      </c>
      <c r="M63" s="37">
        <f>SUM(M8:M62)</f>
        <v>681</v>
      </c>
      <c r="N63" s="37">
        <f>SUM(N7:N62)</f>
        <v>0</v>
      </c>
      <c r="O63" s="37">
        <f>SUM(O7:O62)</f>
        <v>0</v>
      </c>
      <c r="P63" s="37">
        <f t="shared" si="0"/>
        <v>682</v>
      </c>
      <c r="Q63" s="38">
        <f t="shared" si="0"/>
        <v>699</v>
      </c>
    </row>
    <row r="64" spans="1:17" s="32" customFormat="1" ht="16.5" thickBot="1">
      <c r="A64" s="56" t="s">
        <v>9</v>
      </c>
      <c r="B64" s="57"/>
      <c r="C64" s="58"/>
      <c r="D64" s="47">
        <f>SUM(D63:E63)</f>
        <v>295</v>
      </c>
      <c r="E64" s="48"/>
      <c r="F64" s="47">
        <f>SUM(F63:G63)</f>
        <v>11</v>
      </c>
      <c r="G64" s="48"/>
      <c r="H64" s="48">
        <f>SUM(H63:I63)</f>
        <v>3</v>
      </c>
      <c r="I64" s="48"/>
      <c r="J64" s="48">
        <f>SUM(J63:K63)</f>
        <v>0</v>
      </c>
      <c r="K64" s="48"/>
      <c r="L64" s="48">
        <f>SUM(L63:M63)</f>
        <v>1242</v>
      </c>
      <c r="M64" s="48"/>
      <c r="N64" s="48">
        <f>SUM(N63:O63)</f>
        <v>0</v>
      </c>
      <c r="O64" s="48"/>
      <c r="P64" s="48">
        <f>SUM(P63:Q63)</f>
        <v>1381</v>
      </c>
      <c r="Q64" s="59"/>
    </row>
    <row r="65" spans="1:10" ht="15">
      <c r="A65" s="4"/>
      <c r="B65" s="4"/>
      <c r="C65" s="90"/>
      <c r="D65" s="4"/>
      <c r="E65" s="4"/>
      <c r="F65" s="4"/>
      <c r="G65" s="4"/>
      <c r="H65" s="4"/>
      <c r="I65" s="4"/>
      <c r="J65" s="4"/>
    </row>
    <row r="66" spans="1:10" s="93" customFormat="1" ht="15">
      <c r="A66" s="92" t="s">
        <v>113</v>
      </c>
      <c r="B66" s="92"/>
      <c r="C66" s="92"/>
      <c r="D66" s="92"/>
      <c r="E66" s="92"/>
      <c r="F66" s="92"/>
      <c r="G66" s="92"/>
      <c r="H66" s="92"/>
      <c r="I66" s="92"/>
      <c r="J66" s="92"/>
    </row>
    <row r="67" spans="1:10" ht="15">
      <c r="A67" s="4"/>
      <c r="B67" s="4"/>
      <c r="C67" s="90"/>
      <c r="D67" s="4"/>
      <c r="E67" s="4"/>
      <c r="F67" s="4"/>
      <c r="G67" s="4"/>
      <c r="H67" s="4"/>
      <c r="I67" s="4"/>
      <c r="J67" s="4"/>
    </row>
    <row r="68" spans="1:10" ht="15">
      <c r="A68" s="4"/>
      <c r="B68" s="4"/>
      <c r="C68" s="90"/>
      <c r="D68" s="4"/>
      <c r="E68" s="4"/>
      <c r="F68" s="4"/>
      <c r="G68" s="4"/>
      <c r="H68" s="4"/>
      <c r="I68" s="4"/>
      <c r="J68" s="4"/>
    </row>
    <row r="69" spans="1:10" ht="15">
      <c r="A69" s="4"/>
      <c r="B69" s="4"/>
      <c r="C69" s="90"/>
      <c r="D69" s="4"/>
      <c r="E69" s="4"/>
      <c r="F69" s="4"/>
      <c r="G69" s="4"/>
      <c r="H69" s="4"/>
      <c r="I69" s="4"/>
      <c r="J69" s="4"/>
    </row>
    <row r="70" spans="1:10" ht="15">
      <c r="A70" s="4"/>
      <c r="B70" s="4"/>
      <c r="C70" s="90"/>
      <c r="D70" s="4"/>
      <c r="E70" s="4"/>
      <c r="F70" s="4"/>
      <c r="G70" s="4"/>
      <c r="H70" s="4"/>
      <c r="I70" s="4"/>
      <c r="J70" s="4"/>
    </row>
    <row r="71" spans="1:10" ht="15">
      <c r="A71" s="4"/>
      <c r="B71" s="4"/>
      <c r="C71" s="90"/>
      <c r="D71" s="4"/>
      <c r="E71" s="4"/>
      <c r="F71" s="4"/>
      <c r="G71" s="4"/>
      <c r="H71" s="4"/>
      <c r="I71" s="4"/>
      <c r="J71" s="4"/>
    </row>
    <row r="72" spans="1:10" ht="15">
      <c r="A72" s="4"/>
      <c r="B72" s="4"/>
      <c r="C72" s="90"/>
      <c r="D72" s="4"/>
      <c r="E72" s="4"/>
      <c r="F72" s="4"/>
      <c r="G72" s="4"/>
      <c r="H72" s="4"/>
      <c r="I72" s="4"/>
      <c r="J72" s="4"/>
    </row>
    <row r="73" spans="1:10" ht="15">
      <c r="A73" s="4"/>
      <c r="B73" s="4"/>
      <c r="C73" s="90"/>
      <c r="D73" s="4"/>
      <c r="E73" s="4"/>
      <c r="F73" s="4"/>
      <c r="G73" s="4"/>
      <c r="H73" s="4"/>
      <c r="I73" s="4"/>
      <c r="J73" s="4"/>
    </row>
    <row r="74" spans="1:10" ht="15">
      <c r="A74" s="4"/>
      <c r="B74" s="4"/>
      <c r="C74" s="90"/>
      <c r="D74" s="4"/>
      <c r="E74" s="4"/>
      <c r="F74" s="4"/>
      <c r="G74" s="4"/>
      <c r="H74" s="4"/>
      <c r="I74" s="4"/>
      <c r="J74" s="4"/>
    </row>
    <row r="75" spans="1:10" ht="15">
      <c r="A75" s="4"/>
      <c r="B75" s="4"/>
      <c r="C75" s="90"/>
      <c r="D75" s="4"/>
      <c r="E75" s="4"/>
      <c r="F75" s="4"/>
      <c r="G75" s="4"/>
      <c r="H75" s="4"/>
      <c r="I75" s="4"/>
      <c r="J75" s="4"/>
    </row>
    <row r="76" spans="1:10" ht="15">
      <c r="A76" s="4"/>
      <c r="B76" s="4"/>
      <c r="C76" s="90"/>
      <c r="D76" s="4"/>
      <c r="E76" s="4"/>
      <c r="F76" s="4"/>
      <c r="G76" s="4"/>
      <c r="H76" s="4"/>
      <c r="I76" s="4"/>
      <c r="J76" s="4"/>
    </row>
    <row r="77" spans="1:10" ht="15">
      <c r="A77" s="4"/>
      <c r="B77" s="4"/>
      <c r="C77" s="90"/>
      <c r="D77" s="4"/>
      <c r="E77" s="4"/>
      <c r="F77" s="4"/>
      <c r="G77" s="4"/>
      <c r="H77" s="4"/>
      <c r="I77" s="4"/>
      <c r="J77" s="4"/>
    </row>
    <row r="78" spans="1:10" ht="15">
      <c r="A78" s="4"/>
      <c r="B78" s="4"/>
      <c r="C78" s="90"/>
      <c r="D78" s="4"/>
      <c r="E78" s="4"/>
      <c r="F78" s="4"/>
      <c r="G78" s="4"/>
      <c r="H78" s="4"/>
      <c r="I78" s="4"/>
      <c r="J78" s="4"/>
    </row>
    <row r="79" spans="1:10" ht="15">
      <c r="A79" s="4"/>
      <c r="B79" s="4"/>
      <c r="C79" s="90"/>
      <c r="D79" s="4"/>
      <c r="E79" s="4"/>
      <c r="F79" s="4"/>
      <c r="G79" s="4"/>
      <c r="H79" s="4"/>
      <c r="I79" s="4"/>
      <c r="J79" s="4"/>
    </row>
    <row r="80" spans="1:10" ht="15">
      <c r="A80" s="4"/>
      <c r="B80" s="4"/>
      <c r="C80" s="90"/>
      <c r="D80" s="4"/>
      <c r="E80" s="4"/>
      <c r="F80" s="4"/>
      <c r="G80" s="4"/>
      <c r="H80" s="4"/>
      <c r="I80" s="4"/>
      <c r="J80" s="4"/>
    </row>
    <row r="81" spans="1:10" ht="15">
      <c r="A81" s="4"/>
      <c r="B81" s="4"/>
      <c r="C81" s="90"/>
      <c r="D81" s="4"/>
      <c r="E81" s="4"/>
      <c r="F81" s="4"/>
      <c r="G81" s="4"/>
      <c r="H81" s="4"/>
      <c r="I81" s="4"/>
      <c r="J81" s="4"/>
    </row>
    <row r="82" spans="1:10" ht="15">
      <c r="A82" s="4"/>
      <c r="B82" s="4"/>
      <c r="C82" s="90"/>
      <c r="D82" s="4"/>
      <c r="E82" s="4"/>
      <c r="F82" s="4"/>
      <c r="G82" s="4"/>
      <c r="H82" s="4"/>
      <c r="I82" s="4"/>
      <c r="J82" s="4"/>
    </row>
    <row r="83" spans="1:10" ht="15">
      <c r="A83" s="4"/>
      <c r="B83" s="4"/>
      <c r="C83" s="90"/>
      <c r="D83" s="4"/>
      <c r="E83" s="4"/>
      <c r="F83" s="4"/>
      <c r="G83" s="4"/>
      <c r="H83" s="4"/>
      <c r="I83" s="4"/>
      <c r="J83" s="4"/>
    </row>
    <row r="84" spans="1:10" ht="15">
      <c r="A84" s="4"/>
      <c r="B84" s="4"/>
      <c r="C84" s="90"/>
      <c r="D84" s="4"/>
      <c r="E84" s="4"/>
      <c r="F84" s="4"/>
      <c r="G84" s="4"/>
      <c r="H84" s="4"/>
      <c r="I84" s="4"/>
      <c r="J84" s="4"/>
    </row>
    <row r="85" spans="1:10" ht="15">
      <c r="A85" s="4"/>
      <c r="B85" s="4"/>
      <c r="C85" s="90"/>
      <c r="D85" s="4"/>
      <c r="E85" s="4"/>
      <c r="F85" s="4"/>
      <c r="G85" s="4"/>
      <c r="H85" s="4"/>
      <c r="I85" s="4"/>
      <c r="J85" s="4"/>
    </row>
    <row r="86" spans="1:10" ht="15">
      <c r="A86" s="4"/>
      <c r="B86" s="4"/>
      <c r="C86" s="90"/>
      <c r="D86" s="4"/>
      <c r="E86" s="4"/>
      <c r="F86" s="4"/>
      <c r="G86" s="4"/>
      <c r="H86" s="4"/>
      <c r="I86" s="4"/>
      <c r="J86" s="4"/>
    </row>
    <row r="87" spans="1:10" ht="15">
      <c r="A87" s="4"/>
      <c r="B87" s="4"/>
      <c r="C87" s="90"/>
      <c r="D87" s="4"/>
      <c r="E87" s="4"/>
      <c r="F87" s="4"/>
      <c r="G87" s="4"/>
      <c r="H87" s="4"/>
      <c r="I87" s="4"/>
      <c r="J87" s="4"/>
    </row>
    <row r="88" spans="1:10" ht="15">
      <c r="A88" s="4"/>
      <c r="B88" s="4"/>
      <c r="C88" s="90"/>
      <c r="D88" s="4"/>
      <c r="E88" s="4"/>
      <c r="F88" s="4"/>
      <c r="G88" s="4"/>
      <c r="H88" s="4"/>
      <c r="I88" s="4"/>
      <c r="J88" s="4"/>
    </row>
    <row r="89" spans="1:10" ht="15">
      <c r="A89" s="4"/>
      <c r="B89" s="4"/>
      <c r="C89" s="90"/>
      <c r="D89" s="4"/>
      <c r="E89" s="4"/>
      <c r="F89" s="4"/>
      <c r="G89" s="4"/>
      <c r="H89" s="4"/>
      <c r="I89" s="4"/>
      <c r="J89" s="4"/>
    </row>
    <row r="90" spans="1:10" ht="15">
      <c r="A90" s="4"/>
      <c r="B90" s="4"/>
      <c r="C90" s="90"/>
      <c r="D90" s="4"/>
      <c r="E90" s="4"/>
      <c r="F90" s="4"/>
      <c r="G90" s="4"/>
      <c r="H90" s="4"/>
      <c r="I90" s="4"/>
      <c r="J90" s="4"/>
    </row>
    <row r="91" spans="1:10" ht="15">
      <c r="A91" s="4"/>
      <c r="B91" s="4"/>
      <c r="C91" s="90"/>
      <c r="D91" s="4"/>
      <c r="E91" s="4"/>
      <c r="F91" s="4"/>
      <c r="G91" s="4"/>
      <c r="H91" s="4"/>
      <c r="I91" s="4"/>
      <c r="J91" s="4"/>
    </row>
  </sheetData>
  <sheetProtection/>
  <mergeCells count="39">
    <mergeCell ref="A31:A34"/>
    <mergeCell ref="A10:A12"/>
    <mergeCell ref="P3:Q3"/>
    <mergeCell ref="E1:M1"/>
    <mergeCell ref="E2:M2"/>
    <mergeCell ref="K4:Q4"/>
    <mergeCell ref="A5:A7"/>
    <mergeCell ref="D5:Q5"/>
    <mergeCell ref="D6:E6"/>
    <mergeCell ref="A14:A15"/>
    <mergeCell ref="A20:A21"/>
    <mergeCell ref="A29:A30"/>
    <mergeCell ref="A35:A38"/>
    <mergeCell ref="A44:A45"/>
    <mergeCell ref="H64:I64"/>
    <mergeCell ref="A40:A42"/>
    <mergeCell ref="D64:E64"/>
    <mergeCell ref="A16:A17"/>
    <mergeCell ref="A25:A27"/>
    <mergeCell ref="L64:M64"/>
    <mergeCell ref="P64:Q64"/>
    <mergeCell ref="L6:M6"/>
    <mergeCell ref="A52:A54"/>
    <mergeCell ref="A55:A56"/>
    <mergeCell ref="A57:A58"/>
    <mergeCell ref="A60:A62"/>
    <mergeCell ref="B5:B7"/>
    <mergeCell ref="H6:I6"/>
    <mergeCell ref="A46:A48"/>
    <mergeCell ref="P6:Q6"/>
    <mergeCell ref="F6:G6"/>
    <mergeCell ref="F64:G64"/>
    <mergeCell ref="N6:O6"/>
    <mergeCell ref="C5:C7"/>
    <mergeCell ref="A63:C63"/>
    <mergeCell ref="A64:C64"/>
    <mergeCell ref="N64:O64"/>
    <mergeCell ref="J6:K6"/>
    <mergeCell ref="J64:K64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Sirket 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Bilgisayar1</dc:creator>
  <cp:keywords/>
  <dc:description/>
  <cp:lastModifiedBy>ALİ AYTAÇ</cp:lastModifiedBy>
  <cp:lastPrinted>2023-10-30T07:28:55Z</cp:lastPrinted>
  <dcterms:created xsi:type="dcterms:W3CDTF">2011-03-18T08:27:59Z</dcterms:created>
  <dcterms:modified xsi:type="dcterms:W3CDTF">2023-10-30T07:30:21Z</dcterms:modified>
  <cp:category/>
  <cp:version/>
  <cp:contentType/>
  <cp:contentStatus/>
</cp:coreProperties>
</file>